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nexas-my.sharepoint.com/personal/krk_dinex_dk/Documents/Documents/2026/"/>
    </mc:Choice>
  </mc:AlternateContent>
  <xr:revisionPtr revIDLastSave="1344" documentId="8_{75F007DE-8F16-47EC-BCD9-A3EBBC8E6AB6}" xr6:coauthVersionLast="47" xr6:coauthVersionMax="47" xr10:uidLastSave="{E0F1A73A-E061-4826-B6DF-0C9E58CE8632}"/>
  <bookViews>
    <workbookView xWindow="-20928" yWindow="8016" windowWidth="16740" windowHeight="9312" xr2:uid="{436832D0-614D-4F4B-BCB2-B53CDDBF59B1}"/>
  </bookViews>
  <sheets>
    <sheet name="North America" sheetId="3" r:id="rId1"/>
  </sheets>
  <externalReferences>
    <externalReference r:id="rId2"/>
  </externalReferences>
  <definedNames>
    <definedName name="_xlnm._FilterDatabase" localSheetId="0" hidden="1">'North America'!$A$6:$H$21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3" l="1"/>
  <c r="D44" i="3"/>
  <c r="D43" i="3"/>
  <c r="D42" i="3"/>
  <c r="D41" i="3"/>
  <c r="D40" i="3"/>
  <c r="D39" i="3"/>
  <c r="D38" i="3"/>
  <c r="D37" i="3"/>
  <c r="D36" i="3"/>
  <c r="D35" i="3"/>
  <c r="D34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</calcChain>
</file>

<file path=xl/sharedStrings.xml><?xml version="1.0" encoding="utf-8"?>
<sst xmlns="http://schemas.openxmlformats.org/spreadsheetml/2006/main" count="263" uniqueCount="127">
  <si>
    <t>Suitable for</t>
  </si>
  <si>
    <t>OE references</t>
  </si>
  <si>
    <t>Dinex No.</t>
  </si>
  <si>
    <t>Type</t>
  </si>
  <si>
    <t>Emission norm</t>
  </si>
  <si>
    <t>Cummins</t>
  </si>
  <si>
    <t>EPA21</t>
  </si>
  <si>
    <t>EPA17</t>
  </si>
  <si>
    <t>EPA24</t>
  </si>
  <si>
    <t>Paccar</t>
  </si>
  <si>
    <t>Detroit Diesel</t>
  </si>
  <si>
    <t>Volvo/Mack</t>
  </si>
  <si>
    <t>Category</t>
  </si>
  <si>
    <t>EPA07</t>
  </si>
  <si>
    <t>International</t>
  </si>
  <si>
    <t>PACCAR</t>
  </si>
  <si>
    <t>Mechatronics</t>
  </si>
  <si>
    <t>Pressure Sensor</t>
  </si>
  <si>
    <t>Temp Sensor</t>
  </si>
  <si>
    <t>Product Releases - Q3 2026</t>
  </si>
  <si>
    <t>46808</t>
  </si>
  <si>
    <t>3FL077</t>
  </si>
  <si>
    <t>3FL085</t>
  </si>
  <si>
    <t>3FL087</t>
  </si>
  <si>
    <t>3FL088</t>
  </si>
  <si>
    <t>6IL055</t>
  </si>
  <si>
    <t>5EL165</t>
  </si>
  <si>
    <t>6IL043</t>
  </si>
  <si>
    <t>46817</t>
  </si>
  <si>
    <t>50902</t>
  </si>
  <si>
    <t>3FL089</t>
  </si>
  <si>
    <t>3FL090</t>
  </si>
  <si>
    <t>3ML000</t>
  </si>
  <si>
    <t>3ML001</t>
  </si>
  <si>
    <t>6IL056</t>
  </si>
  <si>
    <t>9CT017</t>
  </si>
  <si>
    <t>22014</t>
  </si>
  <si>
    <t>22065</t>
  </si>
  <si>
    <t>3CL000</t>
  </si>
  <si>
    <t>3CL002</t>
  </si>
  <si>
    <t>3CL003</t>
  </si>
  <si>
    <t>3CL014</t>
  </si>
  <si>
    <t>9AB007</t>
  </si>
  <si>
    <t>9AB008</t>
  </si>
  <si>
    <t>9AB009</t>
  </si>
  <si>
    <t>9AB010</t>
  </si>
  <si>
    <t>5EL135</t>
  </si>
  <si>
    <t>3FL081</t>
  </si>
  <si>
    <t>3FL082</t>
  </si>
  <si>
    <t>3FL083</t>
  </si>
  <si>
    <t>3FL084</t>
  </si>
  <si>
    <t>5EL095</t>
  </si>
  <si>
    <t>5EL096</t>
  </si>
  <si>
    <t>5EL097</t>
  </si>
  <si>
    <t>5EL098</t>
  </si>
  <si>
    <t>5EL168</t>
  </si>
  <si>
    <t>107499N91</t>
  </si>
  <si>
    <t>3853371C1</t>
  </si>
  <si>
    <t>EPA 17</t>
  </si>
  <si>
    <t>EPA10</t>
  </si>
  <si>
    <t>EPA14</t>
  </si>
  <si>
    <t>Ford</t>
  </si>
  <si>
    <t>GMC/ Chevrolet</t>
  </si>
  <si>
    <t>Models</t>
  </si>
  <si>
    <t>Clamp</t>
  </si>
  <si>
    <t>DEF Pump</t>
  </si>
  <si>
    <t>Gasket</t>
  </si>
  <si>
    <t>SCR</t>
  </si>
  <si>
    <t>Caterpillar</t>
  </si>
  <si>
    <t>C7 and C15</t>
  </si>
  <si>
    <t>DD5/DD8</t>
  </si>
  <si>
    <t>DD13/DD15</t>
  </si>
  <si>
    <t>Detroit Diesel, Mercedes-Benz</t>
  </si>
  <si>
    <t xml:space="preserve"> 60/DD13/DD15, MBE 4000</t>
  </si>
  <si>
    <t>Navistar</t>
  </si>
  <si>
    <t>Maxx Force 11/13</t>
  </si>
  <si>
    <t>C7/C15</t>
  </si>
  <si>
    <t>Series 50</t>
  </si>
  <si>
    <t xml:space="preserve">Series 60, MBE 4000, DD13, DD15 </t>
  </si>
  <si>
    <t>Isuzu</t>
  </si>
  <si>
    <t>4JJ1</t>
  </si>
  <si>
    <t xml:space="preserve"> 6HK1/4HK1</t>
  </si>
  <si>
    <t>C9</t>
  </si>
  <si>
    <t>279-3260</t>
  </si>
  <si>
    <t>A6809950802</t>
  </si>
  <si>
    <t>A6809950402; A0019959802</t>
  </si>
  <si>
    <t>A0019959702</t>
  </si>
  <si>
    <t>A0019956844; A0019954544</t>
  </si>
  <si>
    <t>3804650C1; FLTEC40VBS</t>
  </si>
  <si>
    <t>5506957 (base/NX/RX); A060X250</t>
  </si>
  <si>
    <t>279-3259</t>
  </si>
  <si>
    <t>A0004911580</t>
  </si>
  <si>
    <t>A4709971245; A0019959702</t>
  </si>
  <si>
    <t>1-22116-040-0; 98405320</t>
  </si>
  <si>
    <t>247-1899</t>
  </si>
  <si>
    <t>2265454; 2347655</t>
  </si>
  <si>
    <t>LC3Z5E145D; LC3A5E145AB</t>
  </si>
  <si>
    <t>LC3A5L248 (AA/AB/AC); LC3Z5L248A</t>
  </si>
  <si>
    <t>JL3A5L248 (BA/BB/BC); JL3Z5L248B</t>
  </si>
  <si>
    <t>HC3A5L248 (CA/CB); HC3Z5L248A</t>
  </si>
  <si>
    <t>12695882; 12708006; 7505103C1</t>
  </si>
  <si>
    <t>12695881; 12708005</t>
  </si>
  <si>
    <t>12643694; 12673517; 12676706; 12680469; 12718676</t>
  </si>
  <si>
    <t>12643693; 12673516; 12676705; 12680215; 12680619; 12718675; 12718742</t>
  </si>
  <si>
    <t>21311951; 21311953</t>
  </si>
  <si>
    <t>A0115429018</t>
  </si>
  <si>
    <t>A0115423318; A0105426018</t>
  </si>
  <si>
    <t>A0105425918</t>
  </si>
  <si>
    <t>A0115426718</t>
  </si>
  <si>
    <t>5698547; A066Y450</t>
  </si>
  <si>
    <t>5654167; A065L083</t>
  </si>
  <si>
    <t>5654172; A065L088</t>
  </si>
  <si>
    <t>5654170; A065L086</t>
  </si>
  <si>
    <t>5654169; A065L085</t>
  </si>
  <si>
    <t>8973319470; 8-97331-947</t>
  </si>
  <si>
    <t>4358939 (NX/RX); 4307166 (NX/RX)</t>
  </si>
  <si>
    <t>4394835 (NX/RX); 5509661 (NX/RX); A073K134; A072K672; A055N530</t>
  </si>
  <si>
    <t>2131535 (PE); 2240853 (PE); A055M025</t>
  </si>
  <si>
    <t>2006244 (PE/PEX)</t>
  </si>
  <si>
    <t>Emission Parts</t>
  </si>
  <si>
    <t>Clamps &amp; Gaskets</t>
  </si>
  <si>
    <t>NOx-sensor</t>
  </si>
  <si>
    <t>Application</t>
  </si>
  <si>
    <t>Light-Duty</t>
  </si>
  <si>
    <t>EPA10/GHG14</t>
  </si>
  <si>
    <t>39 New Ones: From Light-Duty to Big Rigs</t>
  </si>
  <si>
    <t>The Dinex Q3 release is hitting the road with 39 new additions! We're bringing our proven Gen2 NOx sensor technology to Ford, GMC and Chevrolet light-duty trucks and vans, launching two new Cummins Pancake SCR systems, and giving Volvo and Mack EPA10 trucks a fresh upgrade with our latest SCR silencer. Add a wide selection of sensors and mounting parts, and there's something new for every corner of the road!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</si>
</sst>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2"/>
      <color rgb="FFFFFFFF"/>
      <name val="Calibri"/>
      <family val="2"/>
      <charset val="186"/>
    </font>
    <font>
      <b/>
      <sz val="11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F6FC6"/>
        <bgColor rgb="FF0F6FC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6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7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3">
    <cellStyle name="Normal" xfId="0" builtinId="0"/>
    <cellStyle name="Normal 3" xfId="1" xr:uid="{3BD5A060-FED2-48FA-9D85-E5432EAF9092}"/>
    <cellStyle name="Normal_TblPriceFile" xfId="2" xr:uid="{F22556FF-A8E2-466D-847E-73824102E9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vnm_dinexemission_com/Documents/Product%20management%20files_VNM/AEM_PM%20files/Pipeline/2026/New%20Product%20Releases%20_%202026.xlsx" TargetMode="External"/><Relationship Id="rId2" Type="http://schemas.openxmlformats.org/officeDocument/2006/relationships/externalLinkPath" Target="https://dinexas-my.sharepoint.com/personal/vnm_dinexemission_com/Documents/Product%20management%20files_VNM/AEM_PM%20files/Pipeline/2026/New%20Product%20Releases%20_%202026.xlsx" TargetMode="External"/><Relationship Id="rId1" Type="http://schemas.openxmlformats.org/officeDocument/2006/relationships/externalLinkPath" Target="/personal/vnm_dinexemission_com/Documents/Product%20management%20files_VNM/AEM_PM%20files/Pipeline/2026/New%20Product%20Releases%20_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Q1"/>
      <sheetName val="Q2"/>
      <sheetName val="Q3"/>
      <sheetName val="Q4"/>
      <sheetName val="SCR 13&quot;"/>
      <sheetName val="Dont use"/>
    </sheetNames>
    <sheetDataSet>
      <sheetData sheetId="0"/>
      <sheetData sheetId="1"/>
      <sheetData sheetId="2">
        <row r="1">
          <cell r="E1" t="str">
            <v>Vehicle (Truck/Bus/LCV/Other)</v>
          </cell>
          <cell r="H1" t="str">
            <v>Dinex no.</v>
          </cell>
        </row>
        <row r="2">
          <cell r="E2" t="str">
            <v>Truck</v>
          </cell>
          <cell r="H2" t="str">
            <v>46808</v>
          </cell>
        </row>
        <row r="3">
          <cell r="E3" t="str">
            <v>Truck</v>
          </cell>
          <cell r="H3" t="str">
            <v>3FL077</v>
          </cell>
        </row>
        <row r="4">
          <cell r="E4" t="str">
            <v>Truck</v>
          </cell>
          <cell r="H4" t="str">
            <v>3FL085</v>
          </cell>
        </row>
        <row r="5">
          <cell r="E5" t="str">
            <v>Truck</v>
          </cell>
          <cell r="H5" t="str">
            <v>3FL087</v>
          </cell>
        </row>
        <row r="6">
          <cell r="E6" t="str">
            <v>Truck</v>
          </cell>
          <cell r="H6" t="str">
            <v>3FL088</v>
          </cell>
        </row>
        <row r="7">
          <cell r="E7" t="str">
            <v>Truck</v>
          </cell>
          <cell r="H7" t="str">
            <v>6IL055</v>
          </cell>
        </row>
        <row r="8">
          <cell r="E8" t="str">
            <v>Truck</v>
          </cell>
          <cell r="H8" t="str">
            <v>5EL165</v>
          </cell>
        </row>
        <row r="9">
          <cell r="E9" t="str">
            <v>Truck</v>
          </cell>
          <cell r="H9" t="str">
            <v>6IL043</v>
          </cell>
        </row>
        <row r="10">
          <cell r="E10" t="str">
            <v>Truck</v>
          </cell>
          <cell r="H10" t="str">
            <v>46817</v>
          </cell>
        </row>
        <row r="11">
          <cell r="E11" t="str">
            <v>Truck</v>
          </cell>
          <cell r="H11" t="str">
            <v>50902</v>
          </cell>
        </row>
        <row r="12">
          <cell r="E12" t="str">
            <v>Truck</v>
          </cell>
          <cell r="H12" t="str">
            <v>3FL089</v>
          </cell>
        </row>
        <row r="13">
          <cell r="E13" t="str">
            <v>Truck</v>
          </cell>
          <cell r="H13" t="str">
            <v>3FL090</v>
          </cell>
        </row>
        <row r="14">
          <cell r="E14" t="str">
            <v>Truck</v>
          </cell>
          <cell r="H14" t="str">
            <v>3ML000</v>
          </cell>
        </row>
        <row r="15">
          <cell r="E15" t="str">
            <v>Truck</v>
          </cell>
          <cell r="H15" t="str">
            <v>3ML001</v>
          </cell>
        </row>
        <row r="16">
          <cell r="E16" t="str">
            <v>Truck</v>
          </cell>
          <cell r="H16" t="str">
            <v>6IL056</v>
          </cell>
        </row>
        <row r="17">
          <cell r="E17" t="str">
            <v>Truck</v>
          </cell>
          <cell r="H17" t="str">
            <v>9CT017</v>
          </cell>
        </row>
        <row r="18">
          <cell r="E18" t="str">
            <v>Truck</v>
          </cell>
          <cell r="H18" t="str">
            <v>22014</v>
          </cell>
        </row>
        <row r="19">
          <cell r="E19" t="str">
            <v>Truck</v>
          </cell>
          <cell r="H19" t="str">
            <v>22065</v>
          </cell>
        </row>
        <row r="20">
          <cell r="E20" t="str">
            <v>LCV</v>
          </cell>
          <cell r="H20" t="str">
            <v>3CL000</v>
          </cell>
        </row>
        <row r="21">
          <cell r="E21" t="str">
            <v>LCV</v>
          </cell>
          <cell r="H21" t="str">
            <v>3CL002</v>
          </cell>
        </row>
        <row r="22">
          <cell r="E22" t="str">
            <v>LCV</v>
          </cell>
          <cell r="H22" t="str">
            <v>3CL003</v>
          </cell>
        </row>
        <row r="23">
          <cell r="E23" t="str">
            <v>LCV</v>
          </cell>
          <cell r="H23" t="str">
            <v>3CL014</v>
          </cell>
        </row>
        <row r="24">
          <cell r="E24" t="str">
            <v>Truck</v>
          </cell>
          <cell r="H24" t="str">
            <v>7HL001</v>
          </cell>
        </row>
        <row r="25">
          <cell r="E25" t="str">
            <v>LCV</v>
          </cell>
          <cell r="H25" t="str">
            <v>9AB007</v>
          </cell>
        </row>
        <row r="26">
          <cell r="E26" t="str">
            <v>LCV</v>
          </cell>
          <cell r="H26" t="str">
            <v>9AB008</v>
          </cell>
        </row>
        <row r="27">
          <cell r="E27" t="str">
            <v>LCV</v>
          </cell>
          <cell r="H27" t="str">
            <v>9AB009</v>
          </cell>
        </row>
        <row r="28">
          <cell r="E28" t="str">
            <v>LCV</v>
          </cell>
          <cell r="H28" t="str">
            <v>9AB010</v>
          </cell>
        </row>
        <row r="29">
          <cell r="E29" t="str">
            <v>Truck</v>
          </cell>
          <cell r="H29" t="str">
            <v>5EL135</v>
          </cell>
        </row>
        <row r="30">
          <cell r="E30" t="str">
            <v>Offroad</v>
          </cell>
          <cell r="H30" t="str">
            <v xml:space="preserve"> 9AA214 </v>
          </cell>
        </row>
        <row r="31">
          <cell r="E31" t="str">
            <v>Truck</v>
          </cell>
          <cell r="H31">
            <v>58313</v>
          </cell>
        </row>
        <row r="32">
          <cell r="E32" t="str">
            <v>Truck</v>
          </cell>
          <cell r="H32">
            <v>58310</v>
          </cell>
        </row>
        <row r="33">
          <cell r="E33" t="str">
            <v>Truck</v>
          </cell>
          <cell r="H33">
            <v>82021</v>
          </cell>
        </row>
        <row r="34">
          <cell r="E34" t="str">
            <v>Truck</v>
          </cell>
          <cell r="H34" t="str">
            <v>3FL081</v>
          </cell>
        </row>
        <row r="35">
          <cell r="E35" t="str">
            <v>Truck</v>
          </cell>
          <cell r="H35" t="str">
            <v>3FL082</v>
          </cell>
        </row>
        <row r="36">
          <cell r="E36" t="str">
            <v>Truck</v>
          </cell>
          <cell r="H36" t="str">
            <v>3FL083</v>
          </cell>
        </row>
        <row r="37">
          <cell r="E37" t="str">
            <v>Truck</v>
          </cell>
          <cell r="H37" t="str">
            <v>3FL084</v>
          </cell>
        </row>
        <row r="38">
          <cell r="E38" t="str">
            <v>Truck</v>
          </cell>
          <cell r="H38" t="str">
            <v>5EL095</v>
          </cell>
        </row>
        <row r="39">
          <cell r="E39" t="str">
            <v>Truck</v>
          </cell>
          <cell r="H39" t="str">
            <v>5EL096</v>
          </cell>
        </row>
        <row r="40">
          <cell r="E40" t="str">
            <v>Truck</v>
          </cell>
          <cell r="H40" t="str">
            <v>5EL097</v>
          </cell>
        </row>
        <row r="41">
          <cell r="E41" t="str">
            <v>Truck</v>
          </cell>
          <cell r="H41" t="str">
            <v>5EL098</v>
          </cell>
        </row>
        <row r="42">
          <cell r="E42" t="str">
            <v>Truck</v>
          </cell>
          <cell r="H42" t="str">
            <v>5EL168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5E0C5-0D71-47AE-8E2D-19A8B4FE6A28}">
  <sheetPr>
    <pageSetUpPr fitToPage="1"/>
  </sheetPr>
  <dimension ref="A1:I45"/>
  <sheetViews>
    <sheetView showGridLines="0" tabSelected="1" zoomScaleNormal="100" workbookViewId="0">
      <selection activeCell="A4" sqref="A4:F4"/>
    </sheetView>
  </sheetViews>
  <sheetFormatPr defaultRowHeight="14.4" x14ac:dyDescent="0.3"/>
  <cols>
    <col min="1" max="1" width="27.33203125" customWidth="1"/>
    <col min="2" max="2" width="26.5546875" style="1" customWidth="1"/>
    <col min="3" max="5" width="26.44140625" style="1" customWidth="1"/>
    <col min="6" max="6" width="27.88671875" style="1" customWidth="1"/>
    <col min="7" max="7" width="56.5546875" style="2" customWidth="1"/>
    <col min="8" max="8" width="18.44140625" style="1" customWidth="1"/>
    <col min="10" max="10" width="82.5546875" customWidth="1"/>
  </cols>
  <sheetData>
    <row r="1" spans="1:9" ht="47.4" x14ac:dyDescent="0.9">
      <c r="A1" s="3" t="s">
        <v>125</v>
      </c>
    </row>
    <row r="2" spans="1:9" ht="21" x14ac:dyDescent="0.4">
      <c r="A2" s="4" t="s">
        <v>19</v>
      </c>
    </row>
    <row r="3" spans="1:9" ht="16.5" customHeight="1" x14ac:dyDescent="0.3">
      <c r="B3" s="7"/>
      <c r="C3" s="7"/>
      <c r="D3" s="7"/>
      <c r="E3" s="7"/>
      <c r="F3" s="7"/>
      <c r="G3" s="7"/>
    </row>
    <row r="4" spans="1:9" ht="65.400000000000006" customHeight="1" x14ac:dyDescent="0.3">
      <c r="A4" s="15" t="s">
        <v>126</v>
      </c>
      <c r="B4" s="15"/>
      <c r="C4" s="15"/>
      <c r="D4" s="15"/>
      <c r="E4" s="15"/>
      <c r="F4" s="15"/>
      <c r="G4" s="7"/>
    </row>
    <row r="5" spans="1:9" ht="16.5" customHeight="1" x14ac:dyDescent="0.3">
      <c r="B5" s="7"/>
      <c r="C5" s="7"/>
      <c r="D5" s="7"/>
      <c r="E5" s="7"/>
      <c r="F5" s="7"/>
      <c r="G5" s="7"/>
    </row>
    <row r="6" spans="1:9" ht="15.6" x14ac:dyDescent="0.3">
      <c r="A6" s="5" t="s">
        <v>12</v>
      </c>
      <c r="B6" s="6" t="s">
        <v>3</v>
      </c>
      <c r="C6" s="5" t="s">
        <v>0</v>
      </c>
      <c r="D6" s="5" t="s">
        <v>122</v>
      </c>
      <c r="E6" s="5" t="s">
        <v>63</v>
      </c>
      <c r="F6" s="5" t="s">
        <v>4</v>
      </c>
      <c r="G6" s="6" t="s">
        <v>1</v>
      </c>
      <c r="H6" s="5" t="s">
        <v>2</v>
      </c>
    </row>
    <row r="7" spans="1:9" x14ac:dyDescent="0.3">
      <c r="A7" s="12" t="s">
        <v>119</v>
      </c>
      <c r="B7" s="8" t="s">
        <v>67</v>
      </c>
      <c r="C7" s="8" t="s">
        <v>11</v>
      </c>
      <c r="D7" s="8" t="str">
        <f>INDEX([1]Q3!$E:$E,MATCH(H7,[1]Q3!$H:$H,0),1)</f>
        <v>Truck</v>
      </c>
      <c r="E7" s="8"/>
      <c r="F7" s="13" t="s">
        <v>124</v>
      </c>
      <c r="G7" s="9" t="s">
        <v>104</v>
      </c>
      <c r="H7" s="10">
        <v>82021</v>
      </c>
      <c r="I7" s="11"/>
    </row>
    <row r="8" spans="1:9" ht="28.8" x14ac:dyDescent="0.3">
      <c r="A8" s="12" t="s">
        <v>119</v>
      </c>
      <c r="B8" s="8" t="s">
        <v>67</v>
      </c>
      <c r="C8" s="8" t="s">
        <v>5</v>
      </c>
      <c r="D8" s="8" t="str">
        <f>INDEX([1]Q3!$E:$E,MATCH(H8,[1]Q3!$H:$H,0),1)</f>
        <v>Truck</v>
      </c>
      <c r="E8" s="8"/>
      <c r="F8" s="13" t="s">
        <v>6</v>
      </c>
      <c r="G8" s="9" t="s">
        <v>116</v>
      </c>
      <c r="H8" s="10">
        <v>58313</v>
      </c>
    </row>
    <row r="9" spans="1:9" x14ac:dyDescent="0.3">
      <c r="A9" s="12" t="s">
        <v>119</v>
      </c>
      <c r="B9" s="8" t="s">
        <v>67</v>
      </c>
      <c r="C9" s="8" t="s">
        <v>5</v>
      </c>
      <c r="D9" s="8" t="str">
        <f>INDEX([1]Q3!$E:$E,MATCH(H9,[1]Q3!$H:$H,0),1)</f>
        <v>Truck</v>
      </c>
      <c r="E9" s="8"/>
      <c r="F9" s="13" t="s">
        <v>7</v>
      </c>
      <c r="G9" s="9" t="s">
        <v>117</v>
      </c>
      <c r="H9" s="10">
        <v>58310</v>
      </c>
    </row>
    <row r="10" spans="1:9" x14ac:dyDescent="0.3">
      <c r="A10" s="12" t="s">
        <v>120</v>
      </c>
      <c r="B10" s="8" t="s">
        <v>64</v>
      </c>
      <c r="C10" s="8" t="s">
        <v>68</v>
      </c>
      <c r="D10" s="8" t="str">
        <f>INDEX([1]Q3!$E:$E,MATCH(H10,[1]Q3!$H:$H,0),1)</f>
        <v>Truck</v>
      </c>
      <c r="E10" s="8" t="s">
        <v>69</v>
      </c>
      <c r="F10" s="13" t="s">
        <v>13</v>
      </c>
      <c r="G10" s="9" t="s">
        <v>83</v>
      </c>
      <c r="H10" s="10" t="s">
        <v>20</v>
      </c>
    </row>
    <row r="11" spans="1:9" x14ac:dyDescent="0.3">
      <c r="A11" s="12" t="s">
        <v>120</v>
      </c>
      <c r="B11" s="8" t="s">
        <v>64</v>
      </c>
      <c r="C11" s="8" t="s">
        <v>10</v>
      </c>
      <c r="D11" s="8" t="str">
        <f>INDEX([1]Q3!$E:$E,MATCH(H11,[1]Q3!$H:$H,0),1)</f>
        <v>Truck</v>
      </c>
      <c r="E11" s="8" t="s">
        <v>70</v>
      </c>
      <c r="F11" s="13" t="s">
        <v>7</v>
      </c>
      <c r="G11" s="9" t="s">
        <v>84</v>
      </c>
      <c r="H11" s="10" t="s">
        <v>21</v>
      </c>
    </row>
    <row r="12" spans="1:9" x14ac:dyDescent="0.3">
      <c r="A12" s="12" t="s">
        <v>120</v>
      </c>
      <c r="B12" s="8" t="s">
        <v>64</v>
      </c>
      <c r="C12" s="8" t="s">
        <v>10</v>
      </c>
      <c r="D12" s="8" t="str">
        <f>INDEX([1]Q3!$E:$E,MATCH(H12,[1]Q3!$H:$H,0),1)</f>
        <v>Truck</v>
      </c>
      <c r="E12" s="8" t="s">
        <v>71</v>
      </c>
      <c r="F12" s="13" t="s">
        <v>13</v>
      </c>
      <c r="G12" s="9" t="s">
        <v>85</v>
      </c>
      <c r="H12" s="10" t="s">
        <v>22</v>
      </c>
    </row>
    <row r="13" spans="1:9" x14ac:dyDescent="0.3">
      <c r="A13" s="12" t="s">
        <v>120</v>
      </c>
      <c r="B13" s="8" t="s">
        <v>64</v>
      </c>
      <c r="C13" s="8" t="s">
        <v>10</v>
      </c>
      <c r="D13" s="8" t="str">
        <f>INDEX([1]Q3!$E:$E,MATCH(H13,[1]Q3!$H:$H,0),1)</f>
        <v>Truck</v>
      </c>
      <c r="E13" s="8" t="s">
        <v>70</v>
      </c>
      <c r="F13" s="13" t="s">
        <v>7</v>
      </c>
      <c r="G13" s="9" t="s">
        <v>87</v>
      </c>
      <c r="H13" s="10" t="s">
        <v>24</v>
      </c>
    </row>
    <row r="14" spans="1:9" x14ac:dyDescent="0.3">
      <c r="A14" s="12" t="s">
        <v>120</v>
      </c>
      <c r="B14" s="8" t="s">
        <v>64</v>
      </c>
      <c r="C14" s="8" t="s">
        <v>72</v>
      </c>
      <c r="D14" s="8" t="str">
        <f>INDEX([1]Q3!$E:$E,MATCH(H14,[1]Q3!$H:$H,0),1)</f>
        <v>Truck</v>
      </c>
      <c r="E14" s="8" t="s">
        <v>73</v>
      </c>
      <c r="F14" s="13" t="s">
        <v>13</v>
      </c>
      <c r="G14" s="9" t="s">
        <v>86</v>
      </c>
      <c r="H14" s="10" t="s">
        <v>23</v>
      </c>
    </row>
    <row r="15" spans="1:9" x14ac:dyDescent="0.3">
      <c r="A15" s="12" t="s">
        <v>120</v>
      </c>
      <c r="B15" s="8" t="s">
        <v>64</v>
      </c>
      <c r="C15" s="8" t="s">
        <v>74</v>
      </c>
      <c r="D15" s="8" t="str">
        <f>INDEX([1]Q3!$E:$E,MATCH(H15,[1]Q3!$H:$H,0),1)</f>
        <v>Truck</v>
      </c>
      <c r="E15" s="8" t="s">
        <v>75</v>
      </c>
      <c r="F15" s="13" t="s">
        <v>13</v>
      </c>
      <c r="G15" s="9" t="s">
        <v>88</v>
      </c>
      <c r="H15" s="10" t="s">
        <v>25</v>
      </c>
    </row>
    <row r="16" spans="1:9" x14ac:dyDescent="0.3">
      <c r="A16" s="12" t="s">
        <v>120</v>
      </c>
      <c r="B16" s="8" t="s">
        <v>66</v>
      </c>
      <c r="C16" s="8" t="s">
        <v>68</v>
      </c>
      <c r="D16" s="8" t="str">
        <f>INDEX([1]Q3!$E:$E,MATCH(H16,[1]Q3!$H:$H,0),1)</f>
        <v>Truck</v>
      </c>
      <c r="E16" s="8" t="s">
        <v>76</v>
      </c>
      <c r="F16" s="13" t="s">
        <v>13</v>
      </c>
      <c r="G16" s="9" t="s">
        <v>90</v>
      </c>
      <c r="H16" s="10" t="s">
        <v>28</v>
      </c>
    </row>
    <row r="17" spans="1:8" x14ac:dyDescent="0.3">
      <c r="A17" s="12" t="s">
        <v>120</v>
      </c>
      <c r="B17" s="8" t="s">
        <v>66</v>
      </c>
      <c r="C17" s="8" t="s">
        <v>68</v>
      </c>
      <c r="D17" s="8" t="str">
        <f>INDEX([1]Q3!$E:$E,MATCH(H17,[1]Q3!$H:$H,0),1)</f>
        <v>Truck</v>
      </c>
      <c r="E17" s="8" t="s">
        <v>82</v>
      </c>
      <c r="F17" s="13" t="s">
        <v>13</v>
      </c>
      <c r="G17" s="9" t="s">
        <v>94</v>
      </c>
      <c r="H17" s="10" t="s">
        <v>35</v>
      </c>
    </row>
    <row r="18" spans="1:8" x14ac:dyDescent="0.3">
      <c r="A18" s="12" t="s">
        <v>120</v>
      </c>
      <c r="B18" s="8" t="s">
        <v>66</v>
      </c>
      <c r="C18" s="8" t="s">
        <v>10</v>
      </c>
      <c r="D18" s="8" t="str">
        <f>INDEX([1]Q3!$E:$E,MATCH(H18,[1]Q3!$H:$H,0),1)</f>
        <v>Truck</v>
      </c>
      <c r="E18" s="8" t="s">
        <v>70</v>
      </c>
      <c r="F18" s="13" t="s">
        <v>7</v>
      </c>
      <c r="G18" s="9" t="s">
        <v>91</v>
      </c>
      <c r="H18" s="10" t="s">
        <v>29</v>
      </c>
    </row>
    <row r="19" spans="1:8" x14ac:dyDescent="0.3">
      <c r="A19" s="12" t="s">
        <v>120</v>
      </c>
      <c r="B19" s="8" t="s">
        <v>66</v>
      </c>
      <c r="C19" s="8" t="s">
        <v>10</v>
      </c>
      <c r="D19" s="8" t="str">
        <f>INDEX([1]Q3!$E:$E,MATCH(H19,[1]Q3!$H:$H,0),1)</f>
        <v>Truck</v>
      </c>
      <c r="E19" s="8" t="s">
        <v>77</v>
      </c>
      <c r="F19" s="13" t="s">
        <v>13</v>
      </c>
      <c r="G19" s="9">
        <v>23535830</v>
      </c>
      <c r="H19" s="10" t="s">
        <v>30</v>
      </c>
    </row>
    <row r="20" spans="1:8" ht="14.4" customHeight="1" x14ac:dyDescent="0.3">
      <c r="A20" s="12" t="s">
        <v>120</v>
      </c>
      <c r="B20" s="8" t="s">
        <v>66</v>
      </c>
      <c r="C20" s="8" t="s">
        <v>72</v>
      </c>
      <c r="D20" s="8" t="str">
        <f>INDEX([1]Q3!$E:$E,MATCH(H20,[1]Q3!$H:$H,0),1)</f>
        <v>Truck</v>
      </c>
      <c r="E20" s="8" t="s">
        <v>78</v>
      </c>
      <c r="F20" s="13" t="s">
        <v>13</v>
      </c>
      <c r="G20" s="9" t="s">
        <v>92</v>
      </c>
      <c r="H20" s="10" t="s">
        <v>31</v>
      </c>
    </row>
    <row r="21" spans="1:8" x14ac:dyDescent="0.3">
      <c r="A21" s="12" t="s">
        <v>120</v>
      </c>
      <c r="B21" s="8" t="s">
        <v>66</v>
      </c>
      <c r="C21" s="8" t="s">
        <v>79</v>
      </c>
      <c r="D21" s="8" t="str">
        <f>INDEX([1]Q3!$E:$E,MATCH(H21,[1]Q3!$H:$H,0),1)</f>
        <v>Truck</v>
      </c>
      <c r="E21" s="8" t="s">
        <v>80</v>
      </c>
      <c r="F21" s="13" t="s">
        <v>59</v>
      </c>
      <c r="G21" s="9" t="s">
        <v>114</v>
      </c>
      <c r="H21" s="10" t="s">
        <v>32</v>
      </c>
    </row>
    <row r="22" spans="1:8" x14ac:dyDescent="0.3">
      <c r="A22" s="12" t="s">
        <v>120</v>
      </c>
      <c r="B22" s="8" t="s">
        <v>66</v>
      </c>
      <c r="C22" s="8" t="s">
        <v>79</v>
      </c>
      <c r="D22" s="8" t="str">
        <f>INDEX([1]Q3!$E:$E,MATCH(H22,[1]Q3!$H:$H,0),1)</f>
        <v>Truck</v>
      </c>
      <c r="E22" s="8" t="s">
        <v>81</v>
      </c>
      <c r="F22" s="13" t="s">
        <v>13</v>
      </c>
      <c r="G22" s="9" t="s">
        <v>93</v>
      </c>
      <c r="H22" s="10" t="s">
        <v>33</v>
      </c>
    </row>
    <row r="23" spans="1:8" x14ac:dyDescent="0.3">
      <c r="A23" s="12" t="s">
        <v>120</v>
      </c>
      <c r="B23" s="8" t="s">
        <v>66</v>
      </c>
      <c r="C23" s="8" t="s">
        <v>74</v>
      </c>
      <c r="D23" s="8" t="str">
        <f>INDEX([1]Q3!$E:$E,MATCH(H23,[1]Q3!$H:$H,0),1)</f>
        <v>Truck</v>
      </c>
      <c r="E23" s="8" t="s">
        <v>75</v>
      </c>
      <c r="F23" s="13" t="s">
        <v>13</v>
      </c>
      <c r="G23" s="9" t="s">
        <v>57</v>
      </c>
      <c r="H23" s="10" t="s">
        <v>34</v>
      </c>
    </row>
    <row r="24" spans="1:8" x14ac:dyDescent="0.3">
      <c r="A24" s="12" t="s">
        <v>16</v>
      </c>
      <c r="B24" s="8" t="s">
        <v>65</v>
      </c>
      <c r="C24" s="8" t="s">
        <v>5</v>
      </c>
      <c r="D24" s="8" t="str">
        <f>INDEX([1]Q3!$E:$E,MATCH(H24,[1]Q3!$H:$H,0),1)</f>
        <v>Truck</v>
      </c>
      <c r="E24" s="8"/>
      <c r="F24" s="14" t="s">
        <v>58</v>
      </c>
      <c r="G24" s="9" t="s">
        <v>89</v>
      </c>
      <c r="H24" s="10" t="s">
        <v>26</v>
      </c>
    </row>
    <row r="25" spans="1:8" x14ac:dyDescent="0.3">
      <c r="A25" s="12" t="s">
        <v>16</v>
      </c>
      <c r="B25" s="8" t="s">
        <v>65</v>
      </c>
      <c r="C25" s="8" t="s">
        <v>14</v>
      </c>
      <c r="D25" s="8" t="str">
        <f>INDEX([1]Q3!$E:$E,MATCH(H25,[1]Q3!$H:$H,0),1)</f>
        <v>Truck</v>
      </c>
      <c r="E25" s="8"/>
      <c r="F25" s="14" t="s">
        <v>8</v>
      </c>
      <c r="G25" s="9" t="s">
        <v>56</v>
      </c>
      <c r="H25" s="10" t="s">
        <v>27</v>
      </c>
    </row>
    <row r="26" spans="1:8" x14ac:dyDescent="0.3">
      <c r="A26" s="12" t="s">
        <v>16</v>
      </c>
      <c r="B26" s="8" t="s">
        <v>121</v>
      </c>
      <c r="C26" s="8" t="s">
        <v>61</v>
      </c>
      <c r="D26" s="8" t="s">
        <v>123</v>
      </c>
      <c r="E26" s="8"/>
      <c r="F26" s="13" t="s">
        <v>7</v>
      </c>
      <c r="G26" s="9" t="s">
        <v>96</v>
      </c>
      <c r="H26" s="10" t="s">
        <v>38</v>
      </c>
    </row>
    <row r="27" spans="1:8" x14ac:dyDescent="0.3">
      <c r="A27" s="12" t="s">
        <v>16</v>
      </c>
      <c r="B27" s="8" t="s">
        <v>121</v>
      </c>
      <c r="C27" s="8" t="s">
        <v>61</v>
      </c>
      <c r="D27" s="8" t="s">
        <v>123</v>
      </c>
      <c r="E27" s="8"/>
      <c r="F27" s="13" t="s">
        <v>7</v>
      </c>
      <c r="G27" s="9" t="s">
        <v>97</v>
      </c>
      <c r="H27" s="10" t="s">
        <v>39</v>
      </c>
    </row>
    <row r="28" spans="1:8" x14ac:dyDescent="0.3">
      <c r="A28" s="12" t="s">
        <v>16</v>
      </c>
      <c r="B28" s="8" t="s">
        <v>121</v>
      </c>
      <c r="C28" s="8" t="s">
        <v>61</v>
      </c>
      <c r="D28" s="8" t="s">
        <v>123</v>
      </c>
      <c r="E28" s="8"/>
      <c r="F28" s="13" t="s">
        <v>7</v>
      </c>
      <c r="G28" s="9" t="s">
        <v>98</v>
      </c>
      <c r="H28" s="10" t="s">
        <v>40</v>
      </c>
    </row>
    <row r="29" spans="1:8" x14ac:dyDescent="0.3">
      <c r="A29" s="12" t="s">
        <v>16</v>
      </c>
      <c r="B29" s="8" t="s">
        <v>121</v>
      </c>
      <c r="C29" s="8" t="s">
        <v>61</v>
      </c>
      <c r="D29" s="8" t="s">
        <v>123</v>
      </c>
      <c r="E29" s="8"/>
      <c r="F29" s="13" t="s">
        <v>7</v>
      </c>
      <c r="G29" s="9" t="s">
        <v>99</v>
      </c>
      <c r="H29" s="10" t="s">
        <v>41</v>
      </c>
    </row>
    <row r="30" spans="1:8" x14ac:dyDescent="0.3">
      <c r="A30" s="12" t="s">
        <v>16</v>
      </c>
      <c r="B30" s="8" t="s">
        <v>121</v>
      </c>
      <c r="C30" s="8" t="s">
        <v>62</v>
      </c>
      <c r="D30" s="8" t="s">
        <v>123</v>
      </c>
      <c r="E30" s="8"/>
      <c r="F30" s="13" t="s">
        <v>7</v>
      </c>
      <c r="G30" s="9" t="s">
        <v>100</v>
      </c>
      <c r="H30" s="10" t="s">
        <v>42</v>
      </c>
    </row>
    <row r="31" spans="1:8" x14ac:dyDescent="0.3">
      <c r="A31" s="12" t="s">
        <v>16</v>
      </c>
      <c r="B31" s="8" t="s">
        <v>121</v>
      </c>
      <c r="C31" s="8" t="s">
        <v>62</v>
      </c>
      <c r="D31" s="8" t="s">
        <v>123</v>
      </c>
      <c r="E31" s="8"/>
      <c r="F31" s="13" t="s">
        <v>6</v>
      </c>
      <c r="G31" s="9" t="s">
        <v>101</v>
      </c>
      <c r="H31" s="10" t="s">
        <v>43</v>
      </c>
    </row>
    <row r="32" spans="1:8" ht="14.4" customHeight="1" x14ac:dyDescent="0.3">
      <c r="A32" s="12" t="s">
        <v>16</v>
      </c>
      <c r="B32" s="8" t="s">
        <v>121</v>
      </c>
      <c r="C32" s="8" t="s">
        <v>62</v>
      </c>
      <c r="D32" s="8" t="s">
        <v>123</v>
      </c>
      <c r="E32" s="8"/>
      <c r="F32" s="13" t="s">
        <v>7</v>
      </c>
      <c r="G32" s="9" t="s">
        <v>102</v>
      </c>
      <c r="H32" s="10" t="s">
        <v>44</v>
      </c>
    </row>
    <row r="33" spans="1:8" ht="14.4" customHeight="1" x14ac:dyDescent="0.3">
      <c r="A33" s="12" t="s">
        <v>16</v>
      </c>
      <c r="B33" s="8" t="s">
        <v>121</v>
      </c>
      <c r="C33" s="8" t="s">
        <v>62</v>
      </c>
      <c r="D33" s="8" t="s">
        <v>123</v>
      </c>
      <c r="E33" s="8"/>
      <c r="F33" s="13" t="s">
        <v>7</v>
      </c>
      <c r="G33" s="9" t="s">
        <v>103</v>
      </c>
      <c r="H33" s="10" t="s">
        <v>45</v>
      </c>
    </row>
    <row r="34" spans="1:8" ht="14.4" customHeight="1" x14ac:dyDescent="0.3">
      <c r="A34" s="12" t="s">
        <v>16</v>
      </c>
      <c r="B34" s="8" t="s">
        <v>121</v>
      </c>
      <c r="C34" s="8" t="s">
        <v>9</v>
      </c>
      <c r="D34" s="8" t="str">
        <f>INDEX([1]Q3!$E:$E,MATCH(H34,[1]Q3!$H:$H,0),1)</f>
        <v>Truck</v>
      </c>
      <c r="E34" s="8"/>
      <c r="F34" s="13" t="s">
        <v>8</v>
      </c>
      <c r="G34" s="9" t="s">
        <v>95</v>
      </c>
      <c r="H34" s="10" t="s">
        <v>36</v>
      </c>
    </row>
    <row r="35" spans="1:8" x14ac:dyDescent="0.3">
      <c r="A35" s="12" t="s">
        <v>16</v>
      </c>
      <c r="B35" s="8" t="s">
        <v>121</v>
      </c>
      <c r="C35" s="8" t="s">
        <v>9</v>
      </c>
      <c r="D35" s="8" t="str">
        <f>INDEX([1]Q3!$E:$E,MATCH(H35,[1]Q3!$H:$H,0),1)</f>
        <v>Truck</v>
      </c>
      <c r="E35" s="8"/>
      <c r="F35" s="13" t="s">
        <v>58</v>
      </c>
      <c r="G35" s="9" t="s">
        <v>118</v>
      </c>
      <c r="H35" s="10" t="s">
        <v>37</v>
      </c>
    </row>
    <row r="36" spans="1:8" x14ac:dyDescent="0.3">
      <c r="A36" s="12" t="s">
        <v>16</v>
      </c>
      <c r="B36" s="8" t="s">
        <v>17</v>
      </c>
      <c r="C36" s="8" t="s">
        <v>5</v>
      </c>
      <c r="D36" s="8" t="str">
        <f>INDEX([1]Q3!$E:$E,MATCH(H36,[1]Q3!$H:$H,0),1)</f>
        <v>Truck</v>
      </c>
      <c r="E36" s="8"/>
      <c r="F36" s="13" t="s">
        <v>60</v>
      </c>
      <c r="G36" s="9" t="s">
        <v>115</v>
      </c>
      <c r="H36" s="10" t="s">
        <v>46</v>
      </c>
    </row>
    <row r="37" spans="1:8" x14ac:dyDescent="0.3">
      <c r="A37" s="12" t="s">
        <v>16</v>
      </c>
      <c r="B37" s="8" t="s">
        <v>18</v>
      </c>
      <c r="C37" s="8" t="s">
        <v>5</v>
      </c>
      <c r="D37" s="8" t="str">
        <f>INDEX([1]Q3!$E:$E,MATCH(H37,[1]Q3!$H:$H,0),1)</f>
        <v>Truck</v>
      </c>
      <c r="E37" s="8"/>
      <c r="F37" s="13" t="s">
        <v>7</v>
      </c>
      <c r="G37" s="9" t="s">
        <v>109</v>
      </c>
      <c r="H37" s="10" t="s">
        <v>51</v>
      </c>
    </row>
    <row r="38" spans="1:8" ht="14.4" customHeight="1" x14ac:dyDescent="0.3">
      <c r="A38" s="12" t="s">
        <v>16</v>
      </c>
      <c r="B38" s="8" t="s">
        <v>18</v>
      </c>
      <c r="C38" s="8" t="s">
        <v>5</v>
      </c>
      <c r="D38" s="8" t="str">
        <f>INDEX([1]Q3!$E:$E,MATCH(H38,[1]Q3!$H:$H,0),1)</f>
        <v>Truck</v>
      </c>
      <c r="E38" s="8"/>
      <c r="F38" s="13" t="s">
        <v>8</v>
      </c>
      <c r="G38" s="9" t="s">
        <v>110</v>
      </c>
      <c r="H38" s="10" t="s">
        <v>52</v>
      </c>
    </row>
    <row r="39" spans="1:8" x14ac:dyDescent="0.3">
      <c r="A39" s="12" t="s">
        <v>16</v>
      </c>
      <c r="B39" s="8" t="s">
        <v>18</v>
      </c>
      <c r="C39" s="8" t="s">
        <v>5</v>
      </c>
      <c r="D39" s="8" t="str">
        <f>INDEX([1]Q3!$E:$E,MATCH(H39,[1]Q3!$H:$H,0),1)</f>
        <v>Truck</v>
      </c>
      <c r="E39" s="8"/>
      <c r="F39" s="13" t="s">
        <v>8</v>
      </c>
      <c r="G39" s="9" t="s">
        <v>111</v>
      </c>
      <c r="H39" s="10" t="s">
        <v>53</v>
      </c>
    </row>
    <row r="40" spans="1:8" x14ac:dyDescent="0.3">
      <c r="A40" s="12" t="s">
        <v>16</v>
      </c>
      <c r="B40" s="8" t="s">
        <v>18</v>
      </c>
      <c r="C40" s="8" t="s">
        <v>5</v>
      </c>
      <c r="D40" s="8" t="str">
        <f>INDEX([1]Q3!$E:$E,MATCH(H40,[1]Q3!$H:$H,0),1)</f>
        <v>Truck</v>
      </c>
      <c r="E40" s="8"/>
      <c r="F40" s="13" t="s">
        <v>8</v>
      </c>
      <c r="G40" s="9" t="s">
        <v>113</v>
      </c>
      <c r="H40" s="10" t="s">
        <v>55</v>
      </c>
    </row>
    <row r="41" spans="1:8" x14ac:dyDescent="0.3">
      <c r="A41" s="12" t="s">
        <v>16</v>
      </c>
      <c r="B41" s="8" t="s">
        <v>18</v>
      </c>
      <c r="C41" s="8" t="s">
        <v>10</v>
      </c>
      <c r="D41" s="8" t="str">
        <f>INDEX([1]Q3!$E:$E,MATCH(H41,[1]Q3!$H:$H,0),1)</f>
        <v>Truck</v>
      </c>
      <c r="E41" s="8"/>
      <c r="F41" s="13" t="s">
        <v>7</v>
      </c>
      <c r="G41" s="9" t="s">
        <v>105</v>
      </c>
      <c r="H41" s="10" t="s">
        <v>47</v>
      </c>
    </row>
    <row r="42" spans="1:8" x14ac:dyDescent="0.3">
      <c r="A42" s="12" t="s">
        <v>16</v>
      </c>
      <c r="B42" s="8" t="s">
        <v>18</v>
      </c>
      <c r="C42" s="8" t="s">
        <v>10</v>
      </c>
      <c r="D42" s="8" t="str">
        <f>INDEX([1]Q3!$E:$E,MATCH(H42,[1]Q3!$H:$H,0),1)</f>
        <v>Truck</v>
      </c>
      <c r="E42" s="8"/>
      <c r="F42" s="13" t="s">
        <v>7</v>
      </c>
      <c r="G42" s="9" t="s">
        <v>106</v>
      </c>
      <c r="H42" s="10" t="s">
        <v>48</v>
      </c>
    </row>
    <row r="43" spans="1:8" x14ac:dyDescent="0.3">
      <c r="A43" s="12" t="s">
        <v>16</v>
      </c>
      <c r="B43" s="8" t="s">
        <v>18</v>
      </c>
      <c r="C43" s="8" t="s">
        <v>10</v>
      </c>
      <c r="D43" s="8" t="str">
        <f>INDEX([1]Q3!$E:$E,MATCH(H43,[1]Q3!$H:$H,0),1)</f>
        <v>Truck</v>
      </c>
      <c r="E43" s="8"/>
      <c r="F43" s="13" t="s">
        <v>60</v>
      </c>
      <c r="G43" s="9" t="s">
        <v>107</v>
      </c>
      <c r="H43" s="10" t="s">
        <v>49</v>
      </c>
    </row>
    <row r="44" spans="1:8" x14ac:dyDescent="0.3">
      <c r="A44" s="12" t="s">
        <v>16</v>
      </c>
      <c r="B44" s="8" t="s">
        <v>18</v>
      </c>
      <c r="C44" s="8" t="s">
        <v>10</v>
      </c>
      <c r="D44" s="8" t="str">
        <f>INDEX([1]Q3!$E:$E,MATCH(H44,[1]Q3!$H:$H,0),1)</f>
        <v>Truck</v>
      </c>
      <c r="E44" s="8"/>
      <c r="F44" s="13" t="s">
        <v>60</v>
      </c>
      <c r="G44" s="9" t="s">
        <v>108</v>
      </c>
      <c r="H44" s="10" t="s">
        <v>50</v>
      </c>
    </row>
    <row r="45" spans="1:8" x14ac:dyDescent="0.3">
      <c r="A45" s="12" t="s">
        <v>16</v>
      </c>
      <c r="B45" s="8" t="s">
        <v>18</v>
      </c>
      <c r="C45" s="8" t="s">
        <v>15</v>
      </c>
      <c r="D45" s="8" t="str">
        <f>INDEX([1]Q3!$E:$E,MATCH(H45,[1]Q3!$H:$H,0),1)</f>
        <v>Truck</v>
      </c>
      <c r="E45" s="8"/>
      <c r="F45" s="13" t="s">
        <v>8</v>
      </c>
      <c r="G45" s="9" t="s">
        <v>112</v>
      </c>
      <c r="H45" s="10" t="s">
        <v>54</v>
      </c>
    </row>
  </sheetData>
  <autoFilter ref="A6:H21" xr:uid="{D7B5E0C5-0D71-47AE-8E2D-19A8B4FE6A28}"/>
  <sortState xmlns:xlrd2="http://schemas.microsoft.com/office/spreadsheetml/2017/richdata2" ref="A7:H45">
    <sortCondition ref="A7:A45"/>
    <sortCondition ref="B7:B45"/>
    <sortCondition ref="C7:C45"/>
  </sortState>
  <mergeCells count="1">
    <mergeCell ref="A4:F4"/>
  </mergeCells>
  <pageMargins left="0.25" right="0.25" top="0.75" bottom="0.75" header="0.3" footer="0.3"/>
  <pageSetup scale="56" orientation="landscape" r:id="rId1"/>
</worksheet>
</file>

<file path=docMetadata/LabelInfo.xml><?xml version="1.0" encoding="utf-8"?>
<clbl:labelList xmlns:clbl="http://schemas.microsoft.com/office/2020/mipLabelMetadata">
  <clbl:label id="{96065c52-cac5-434a-bb20-ca59ce5f9b52}" enabled="0" method="" siteId="{96065c52-cac5-434a-bb20-ca59ce5f9b5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America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Kristian Kaufmann</dc:creator>
  <cp:keywords/>
  <dc:description/>
  <cp:lastModifiedBy>Kristian Kaufmann</cp:lastModifiedBy>
  <cp:revision/>
  <cp:lastPrinted>2026-10-15T13:19:19Z</cp:lastPrinted>
  <dcterms:created xsi:type="dcterms:W3CDTF">2025-01-14T07:37:57Z</dcterms:created>
  <dcterms:modified xsi:type="dcterms:W3CDTF">2026-10-23T08:53:23Z</dcterms:modified>
  <cp:category/>
  <cp:contentStatus/>
</cp:coreProperties>
</file>